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rirmam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<sst xmlns="http://schemas.openxmlformats.org/spreadsheetml/2006/main" count="37" uniqueCount="29">
  <si>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Explotación de minas y canteras</t>
  </si>
  <si>
    <t>Industria manufacturera</t>
  </si>
  <si>
    <t>Construcción</t>
  </si>
  <si>
    <t>Comercio al por mayor y al por menor</t>
  </si>
  <si>
    <t>Enseñanza</t>
  </si>
  <si>
    <t>Servicios de organizaciones y órganos extraterritoriales</t>
  </si>
  <si>
    <t>Puestos de trabajo</t>
  </si>
  <si>
    <t>Empresas</t>
  </si>
  <si>
    <r>
      <t>Fuente:</t>
    </r>
    <r>
      <rPr>
        <sz val="8"/>
        <rFont val="Arial"/>
        <family val="2"/>
      </rPr>
      <t xml:space="preserve"> MTySS en base a Sistema Integrado de Jubilaciones y Pensiones (AFIP).</t>
    </r>
  </si>
  <si>
    <t>(sin especificar)</t>
  </si>
  <si>
    <t>Agricultura, ganadería, caza, silvicultura y pesca</t>
  </si>
  <si>
    <t>Suministro de electricidad, gas, vapor y aire acondicionado</t>
  </si>
  <si>
    <t>Suministro de agua, cloacas, gestión de residuos y recuperación de materiales y saneamiento público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</si>
  <si>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</si>
  <si>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</si>
  <si>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</si>
  <si>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</si>
  <si>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</si>
  <si>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</si>
  <si>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</si>
  <si>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Salud humana y servicios sociales</t>
  </si>
  <si>
    <t>Servicios artísticos, culturales, deportivos y de esparcimiento</t>
  </si>
  <si>
    <t>Servicios de asociaciones y servicios personales</t>
  </si>
  <si>
    <t>Sección de actividad económica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</si>
  <si>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</si>
  <si>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Valores redondeados.</t>
    </r>
  </si>
  <si>
    <t>I / 2014</t>
  </si>
  <si>
    <r>
      <t>Empresas y empleo privado registrado según sección de actividad económica (Clasificador de Actividades Económicas). Aglomerado urbano Gran Santa Fe.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</si>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</sst>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38" sqref="I38"/>
    </sheetView>
  </sheetViews>
  <sheetFormatPr defaultColWidth="9.140625" defaultRowHeight="12.75"/>
  <cols>
    <col min="1" max="1" width="58.57421875" style="1" customWidth="1"/>
    <col min="2" max="11" width="11.00390625" style="1" customWidth="1"/>
    <col min="12" max="16384" width="9.140625" style="1" customWidth="1"/>
  </cols>
  <sheetData>
    <row r="1" ht="14.25">
      <c r="A1" s="2" t="s">
        <v>27</v>
      </c>
    </row>
    <row r="3" spans="1:11" ht="12.75">
      <c r="A3" s="14"/>
      <c r="B3" s="23" t="str">
        <f>T("I / 2013")</f>
        <v>I / 2013</v>
      </c>
      <c r="C3" s="23"/>
      <c r="D3" s="23" t="str">
        <f>T("II / 2013")</f>
        <v>II / 2013</v>
      </c>
      <c r="E3" s="23"/>
      <c r="F3" s="23" t="str">
        <f>T("III / 2013")</f>
        <v>III / 2013</v>
      </c>
      <c r="G3" s="23"/>
      <c r="H3" s="23" t="str">
        <f>T("IV / 2013")</f>
        <v>IV / 2013</v>
      </c>
      <c r="I3" s="23"/>
      <c r="J3" s="24" t="s">
        <v>26</v>
      </c>
      <c r="K3" s="24"/>
    </row>
    <row r="4" spans="1:11" ht="12.75" customHeight="1">
      <c r="A4" s="25" t="s">
        <v>23</v>
      </c>
      <c r="B4" s="21" t="s">
        <v>7</v>
      </c>
      <c r="C4" s="21" t="s">
        <v>6</v>
      </c>
      <c r="D4" s="21" t="s">
        <v>7</v>
      </c>
      <c r="E4" s="21" t="s">
        <v>6</v>
      </c>
      <c r="F4" s="21" t="s">
        <v>7</v>
      </c>
      <c r="G4" s="21" t="s">
        <v>6</v>
      </c>
      <c r="H4" s="21" t="s">
        <v>7</v>
      </c>
      <c r="I4" s="21" t="s">
        <v>6</v>
      </c>
      <c r="J4" s="21" t="s">
        <v>7</v>
      </c>
      <c r="K4" s="21" t="s">
        <v>6</v>
      </c>
    </row>
    <row r="5" spans="1:11" s="3" customFormat="1" ht="12.75">
      <c r="A5" s="26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3" customFormat="1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7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>
      <c r="A8" s="4" t="s">
        <v>24</v>
      </c>
      <c r="B8" s="7">
        <f>B10+B11+B12+B13+B14+B15+B16+B17+B18+B19+B20+B21+B22+B23+B24+B25+B26+B27+B28+B29+5</f>
        <v>6962</v>
      </c>
      <c r="C8" s="7">
        <f>C10+C11+C12+C13+C14+C15+C16+C17+C18+C19+C20+C21+C22+C23+C24+C25+C26+C27+C28+C29+7</f>
        <v>66707</v>
      </c>
      <c r="D8" s="7">
        <f>D10+D11+D12+D13+D14+D15+D16+D17+D18+D19+D20+D21+D22+D23+D24+D25+D26+D27+D28+D29+7</f>
        <v>6976</v>
      </c>
      <c r="E8" s="7">
        <f>E10+E11+E12+E13+E14+E15+E16+E17+E18+E19+E20+E21+E22+E23+E24+E25+E26+E27+E28+E29+6</f>
        <v>67489</v>
      </c>
      <c r="F8" s="7">
        <f>F10+F11+F12+F13+F14+F15+F16+F17+F18+F19+F20+F21+F22+F23+F24+F25+F26+F27+F28+F29+6</f>
        <v>7000</v>
      </c>
      <c r="G8" s="7">
        <f>G10+G11+G12+G13+G14+G15+G16+G17+G18+G19+G20+G21+G22+G23+G24+G25+G26+G27+G28+G29+5</f>
        <v>68274</v>
      </c>
      <c r="H8" s="7">
        <f>H10+H11+H12+H13+H14+H15+H16+H17+H18+H19+H20+H21+H22+H23+H24+H25+H26+H27+H28+H29+6</f>
        <v>7037</v>
      </c>
      <c r="I8" s="7">
        <f>I10+I11+I12+I13+I14+I15+I16+I17+I18+I19+I20+I21+I22+I23+I24+I25+I26+I27+I28+I29+3</f>
        <v>69449</v>
      </c>
      <c r="J8" s="7">
        <f>J10+J11+J12+J13+J14+J15+J16+J17+J18+J19+J20+J21+J22+J23+J24+J25+J26+J27+J28+J29+3</f>
        <v>6960</v>
      </c>
      <c r="K8" s="7">
        <f>K10+K11+K12+K13+K14+K15+K16+K17+K18+K19+K20+K21+K22+K23+K24+K25+K26+K27+K28+K29+5</f>
        <v>68192</v>
      </c>
    </row>
    <row r="9" spans="1:11" ht="12.7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11" ht="12.75">
      <c r="A10" s="18" t="s">
        <v>9</v>
      </c>
      <c r="B10" s="19">
        <v>33</v>
      </c>
      <c r="C10" s="19">
        <v>138</v>
      </c>
      <c r="D10" s="19">
        <v>19</v>
      </c>
      <c r="E10" s="19">
        <v>119</v>
      </c>
      <c r="F10" s="19">
        <v>19</v>
      </c>
      <c r="G10" s="19">
        <v>121</v>
      </c>
      <c r="H10" s="19">
        <v>17</v>
      </c>
      <c r="I10" s="19">
        <v>124</v>
      </c>
      <c r="J10" s="19">
        <v>18</v>
      </c>
      <c r="K10" s="19">
        <v>131</v>
      </c>
    </row>
    <row r="11" spans="1:11" ht="12.75">
      <c r="A11" s="18" t="s">
        <v>10</v>
      </c>
      <c r="B11" s="19">
        <v>337</v>
      </c>
      <c r="C11" s="19">
        <v>1477</v>
      </c>
      <c r="D11" s="19">
        <v>345</v>
      </c>
      <c r="E11" s="19">
        <v>1574</v>
      </c>
      <c r="F11" s="19">
        <v>348</v>
      </c>
      <c r="G11" s="19">
        <v>1582</v>
      </c>
      <c r="H11" s="19">
        <v>353</v>
      </c>
      <c r="I11" s="19">
        <v>1607</v>
      </c>
      <c r="J11" s="19">
        <v>356</v>
      </c>
      <c r="K11" s="19">
        <v>1458</v>
      </c>
    </row>
    <row r="12" spans="1:11" ht="12.75">
      <c r="A12" s="18" t="s">
        <v>0</v>
      </c>
      <c r="B12" s="19">
        <v>9</v>
      </c>
      <c r="C12" s="19">
        <v>86</v>
      </c>
      <c r="D12" s="19">
        <v>9</v>
      </c>
      <c r="E12" s="19">
        <v>78</v>
      </c>
      <c r="F12" s="19">
        <v>9</v>
      </c>
      <c r="G12" s="19">
        <v>88</v>
      </c>
      <c r="H12" s="19">
        <v>9</v>
      </c>
      <c r="I12" s="19">
        <v>93</v>
      </c>
      <c r="J12" s="19">
        <v>9</v>
      </c>
      <c r="K12" s="19">
        <v>97</v>
      </c>
    </row>
    <row r="13" spans="1:11" ht="12.75">
      <c r="A13" s="18" t="s">
        <v>1</v>
      </c>
      <c r="B13" s="19">
        <v>592</v>
      </c>
      <c r="C13" s="19">
        <v>9249</v>
      </c>
      <c r="D13" s="19">
        <v>588</v>
      </c>
      <c r="E13" s="19">
        <v>9226</v>
      </c>
      <c r="F13" s="19">
        <v>579</v>
      </c>
      <c r="G13" s="19">
        <v>9393</v>
      </c>
      <c r="H13" s="19">
        <v>571</v>
      </c>
      <c r="I13" s="19">
        <v>9520</v>
      </c>
      <c r="J13" s="19">
        <v>569</v>
      </c>
      <c r="K13" s="19">
        <v>9535</v>
      </c>
    </row>
    <row r="14" spans="1:11" ht="12.75">
      <c r="A14" s="18" t="s">
        <v>11</v>
      </c>
      <c r="B14" s="19">
        <v>1</v>
      </c>
      <c r="C14" s="19">
        <v>15</v>
      </c>
      <c r="D14" s="19">
        <v>1</v>
      </c>
      <c r="E14" s="19">
        <v>15</v>
      </c>
      <c r="F14" s="19">
        <v>1</v>
      </c>
      <c r="G14" s="19">
        <v>15</v>
      </c>
      <c r="H14" s="19">
        <v>1</v>
      </c>
      <c r="I14" s="19">
        <v>14</v>
      </c>
      <c r="J14" s="19">
        <v>1</v>
      </c>
      <c r="K14" s="19">
        <v>14</v>
      </c>
    </row>
    <row r="15" spans="1:11" ht="12.75">
      <c r="A15" s="18" t="s">
        <v>12</v>
      </c>
      <c r="B15" s="19">
        <v>10</v>
      </c>
      <c r="C15" s="19">
        <v>1567</v>
      </c>
      <c r="D15" s="19">
        <v>10</v>
      </c>
      <c r="E15" s="19">
        <v>1553</v>
      </c>
      <c r="F15" s="19">
        <v>8</v>
      </c>
      <c r="G15" s="19">
        <v>1533</v>
      </c>
      <c r="H15" s="19">
        <v>8</v>
      </c>
      <c r="I15" s="19">
        <v>1561</v>
      </c>
      <c r="J15" s="19">
        <v>8</v>
      </c>
      <c r="K15" s="19">
        <v>1562</v>
      </c>
    </row>
    <row r="16" spans="1:11" ht="12.75">
      <c r="A16" s="18" t="s">
        <v>2</v>
      </c>
      <c r="B16" s="19">
        <v>302</v>
      </c>
      <c r="C16" s="19">
        <v>5002</v>
      </c>
      <c r="D16" s="19">
        <v>298</v>
      </c>
      <c r="E16" s="19">
        <v>5085</v>
      </c>
      <c r="F16" s="19">
        <v>298</v>
      </c>
      <c r="G16" s="19">
        <v>5054</v>
      </c>
      <c r="H16" s="19">
        <v>299</v>
      </c>
      <c r="I16" s="19">
        <v>5209</v>
      </c>
      <c r="J16" s="19">
        <v>278</v>
      </c>
      <c r="K16" s="19">
        <v>4947</v>
      </c>
    </row>
    <row r="17" spans="1:11" ht="12.75">
      <c r="A17" s="18" t="s">
        <v>3</v>
      </c>
      <c r="B17" s="19">
        <v>2356</v>
      </c>
      <c r="C17" s="19">
        <v>16714</v>
      </c>
      <c r="D17" s="19">
        <v>2337</v>
      </c>
      <c r="E17" s="19">
        <v>16642</v>
      </c>
      <c r="F17" s="19">
        <v>2339</v>
      </c>
      <c r="G17" s="19">
        <v>16722</v>
      </c>
      <c r="H17" s="19">
        <v>2355</v>
      </c>
      <c r="I17" s="19">
        <v>17076</v>
      </c>
      <c r="J17" s="19">
        <v>2333</v>
      </c>
      <c r="K17" s="19">
        <v>16968</v>
      </c>
    </row>
    <row r="18" spans="1:11" ht="12.75">
      <c r="A18" s="18" t="s">
        <v>13</v>
      </c>
      <c r="B18" s="19">
        <v>871</v>
      </c>
      <c r="C18" s="19">
        <v>4189</v>
      </c>
      <c r="D18" s="19">
        <v>908</v>
      </c>
      <c r="E18" s="19">
        <v>4292</v>
      </c>
      <c r="F18" s="19">
        <v>934</v>
      </c>
      <c r="G18" s="19">
        <v>4405</v>
      </c>
      <c r="H18" s="19">
        <v>936</v>
      </c>
      <c r="I18" s="19">
        <v>4498</v>
      </c>
      <c r="J18" s="19">
        <v>915</v>
      </c>
      <c r="K18" s="19">
        <v>4755</v>
      </c>
    </row>
    <row r="19" spans="1:11" ht="12.75">
      <c r="A19" s="18" t="s">
        <v>14</v>
      </c>
      <c r="B19" s="19">
        <v>311</v>
      </c>
      <c r="C19" s="19">
        <v>2329</v>
      </c>
      <c r="D19" s="19">
        <v>296</v>
      </c>
      <c r="E19" s="19">
        <v>2170</v>
      </c>
      <c r="F19" s="19">
        <v>290</v>
      </c>
      <c r="G19" s="19">
        <v>2187</v>
      </c>
      <c r="H19" s="19">
        <v>295</v>
      </c>
      <c r="I19" s="19">
        <v>2279</v>
      </c>
      <c r="J19" s="19">
        <v>291</v>
      </c>
      <c r="K19" s="19">
        <v>2194</v>
      </c>
    </row>
    <row r="20" spans="1:11" ht="12.75">
      <c r="A20" s="18" t="s">
        <v>15</v>
      </c>
      <c r="B20" s="19">
        <v>60</v>
      </c>
      <c r="C20" s="19">
        <v>1182</v>
      </c>
      <c r="D20" s="19">
        <v>63</v>
      </c>
      <c r="E20" s="19">
        <v>1251</v>
      </c>
      <c r="F20" s="19">
        <v>66</v>
      </c>
      <c r="G20" s="19">
        <v>1333</v>
      </c>
      <c r="H20" s="19">
        <v>70</v>
      </c>
      <c r="I20" s="19">
        <v>1146</v>
      </c>
      <c r="J20" s="19">
        <v>70</v>
      </c>
      <c r="K20" s="19">
        <v>1128</v>
      </c>
    </row>
    <row r="21" spans="1:11" ht="12.75">
      <c r="A21" s="18" t="s">
        <v>16</v>
      </c>
      <c r="B21" s="19">
        <v>63</v>
      </c>
      <c r="C21" s="19">
        <v>3230</v>
      </c>
      <c r="D21" s="19">
        <v>64</v>
      </c>
      <c r="E21" s="19">
        <v>3239</v>
      </c>
      <c r="F21" s="19">
        <v>66</v>
      </c>
      <c r="G21" s="19">
        <v>3228</v>
      </c>
      <c r="H21" s="19">
        <v>65</v>
      </c>
      <c r="I21" s="19">
        <v>3194</v>
      </c>
      <c r="J21" s="19">
        <v>66</v>
      </c>
      <c r="K21" s="19">
        <v>3178</v>
      </c>
    </row>
    <row r="22" spans="1:11" ht="12.75">
      <c r="A22" s="18" t="s">
        <v>17</v>
      </c>
      <c r="B22" s="19">
        <v>166</v>
      </c>
      <c r="C22" s="19">
        <v>556</v>
      </c>
      <c r="D22" s="19">
        <v>182</v>
      </c>
      <c r="E22" s="19">
        <v>578</v>
      </c>
      <c r="F22" s="19">
        <v>183</v>
      </c>
      <c r="G22" s="19">
        <v>585</v>
      </c>
      <c r="H22" s="19">
        <v>185</v>
      </c>
      <c r="I22" s="19">
        <v>588</v>
      </c>
      <c r="J22" s="19">
        <v>184</v>
      </c>
      <c r="K22" s="19">
        <v>601</v>
      </c>
    </row>
    <row r="23" spans="1:11" ht="12.75">
      <c r="A23" s="18" t="s">
        <v>18</v>
      </c>
      <c r="B23" s="19">
        <v>361</v>
      </c>
      <c r="C23" s="19">
        <v>1184</v>
      </c>
      <c r="D23" s="19">
        <v>362</v>
      </c>
      <c r="E23" s="19">
        <v>1178</v>
      </c>
      <c r="F23" s="19">
        <v>362</v>
      </c>
      <c r="G23" s="19">
        <v>1202</v>
      </c>
      <c r="H23" s="19">
        <v>366</v>
      </c>
      <c r="I23" s="19">
        <v>1232</v>
      </c>
      <c r="J23" s="19">
        <v>365</v>
      </c>
      <c r="K23" s="19">
        <v>1167</v>
      </c>
    </row>
    <row r="24" spans="1:11" ht="12.75">
      <c r="A24" s="18" t="s">
        <v>19</v>
      </c>
      <c r="B24" s="19">
        <v>165</v>
      </c>
      <c r="C24" s="19">
        <v>2209</v>
      </c>
      <c r="D24" s="19">
        <v>170</v>
      </c>
      <c r="E24" s="19">
        <v>2175</v>
      </c>
      <c r="F24" s="19">
        <v>174</v>
      </c>
      <c r="G24" s="19">
        <v>2267</v>
      </c>
      <c r="H24" s="19">
        <v>179</v>
      </c>
      <c r="I24" s="19">
        <v>2423</v>
      </c>
      <c r="J24" s="19">
        <v>178</v>
      </c>
      <c r="K24" s="19">
        <v>2488</v>
      </c>
    </row>
    <row r="25" spans="1:11" ht="12.75">
      <c r="A25" s="18" t="s">
        <v>4</v>
      </c>
      <c r="B25" s="19">
        <v>171</v>
      </c>
      <c r="C25" s="19">
        <v>7334</v>
      </c>
      <c r="D25" s="19">
        <v>171</v>
      </c>
      <c r="E25" s="19">
        <v>8159</v>
      </c>
      <c r="F25" s="19">
        <v>170</v>
      </c>
      <c r="G25" s="19">
        <v>8383</v>
      </c>
      <c r="H25" s="19">
        <v>169</v>
      </c>
      <c r="I25" s="19">
        <v>8545</v>
      </c>
      <c r="J25" s="19">
        <v>164</v>
      </c>
      <c r="K25" s="19">
        <v>7463</v>
      </c>
    </row>
    <row r="26" spans="1:11" ht="12.75">
      <c r="A26" s="18" t="s">
        <v>20</v>
      </c>
      <c r="B26" s="19">
        <v>432</v>
      </c>
      <c r="C26" s="19">
        <v>3294</v>
      </c>
      <c r="D26" s="19">
        <v>433</v>
      </c>
      <c r="E26" s="19">
        <v>3273</v>
      </c>
      <c r="F26" s="19">
        <v>433</v>
      </c>
      <c r="G26" s="19">
        <v>3286</v>
      </c>
      <c r="H26" s="19">
        <v>438</v>
      </c>
      <c r="I26" s="19">
        <v>3315</v>
      </c>
      <c r="J26" s="19">
        <v>441</v>
      </c>
      <c r="K26" s="19">
        <v>3363</v>
      </c>
    </row>
    <row r="27" spans="1:11" ht="12.75">
      <c r="A27" s="18" t="s">
        <v>21</v>
      </c>
      <c r="B27" s="19">
        <v>117</v>
      </c>
      <c r="C27" s="19">
        <v>1069</v>
      </c>
      <c r="D27" s="19">
        <v>117</v>
      </c>
      <c r="E27" s="19">
        <v>988</v>
      </c>
      <c r="F27" s="19">
        <v>122</v>
      </c>
      <c r="G27" s="19">
        <v>983</v>
      </c>
      <c r="H27" s="19">
        <v>123</v>
      </c>
      <c r="I27" s="19">
        <v>1024</v>
      </c>
      <c r="J27" s="19">
        <v>126</v>
      </c>
      <c r="K27" s="19">
        <v>1059</v>
      </c>
    </row>
    <row r="28" spans="1:11" ht="12.75">
      <c r="A28" s="18" t="s">
        <v>22</v>
      </c>
      <c r="B28" s="19">
        <v>598</v>
      </c>
      <c r="C28" s="19">
        <v>5874</v>
      </c>
      <c r="D28" s="19">
        <v>594</v>
      </c>
      <c r="E28" s="19">
        <v>5886</v>
      </c>
      <c r="F28" s="19">
        <v>591</v>
      </c>
      <c r="G28" s="19">
        <v>5900</v>
      </c>
      <c r="H28" s="19">
        <v>590</v>
      </c>
      <c r="I28" s="19">
        <v>5996</v>
      </c>
      <c r="J28" s="19">
        <v>583</v>
      </c>
      <c r="K28" s="19">
        <v>6077</v>
      </c>
    </row>
    <row r="29" spans="1:11" ht="12.75">
      <c r="A29" s="18" t="s">
        <v>5</v>
      </c>
      <c r="B29" s="19">
        <v>2</v>
      </c>
      <c r="C29" s="19">
        <v>2</v>
      </c>
      <c r="D29" s="19">
        <v>2</v>
      </c>
      <c r="E29" s="19">
        <v>2</v>
      </c>
      <c r="F29" s="19">
        <v>2</v>
      </c>
      <c r="G29" s="19">
        <v>2</v>
      </c>
      <c r="H29" s="19">
        <v>2</v>
      </c>
      <c r="I29" s="19">
        <v>2</v>
      </c>
      <c r="J29" s="19">
        <v>2</v>
      </c>
      <c r="K29" s="19">
        <v>2</v>
      </c>
    </row>
    <row r="30" spans="1:11" ht="12.7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2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ht="12.75">
      <c r="A34" s="11" t="s">
        <v>8</v>
      </c>
    </row>
  </sheetData>
  <sheetProtection/>
  <mergeCells count="16">
    <mergeCell ref="J3:K3"/>
    <mergeCell ref="J4:J5"/>
    <mergeCell ref="K4:K5"/>
    <mergeCell ref="I4:I5"/>
    <mergeCell ref="A4:A5"/>
    <mergeCell ref="B4:B5"/>
    <mergeCell ref="C4:C5"/>
    <mergeCell ref="D4:D5"/>
    <mergeCell ref="E4:E5"/>
    <mergeCell ref="F4:F5"/>
    <mergeCell ref="G4:G5"/>
    <mergeCell ref="H4:H5"/>
    <mergeCell ref="B3:C3"/>
    <mergeCell ref="D3:E3"/>
    <mergeCell ref="F3:G3"/>
    <mergeCell ref="H3:I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Martín</cp:lastModifiedBy>
  <cp:lastPrinted>2014-04-10T18:21:33Z</cp:lastPrinted>
  <dcterms:created xsi:type="dcterms:W3CDTF">2013-07-01T18:22:46Z</dcterms:created>
  <dcterms:modified xsi:type="dcterms:W3CDTF">2014-08-11T19:03:10Z</dcterms:modified>
  <cp:category/>
  <cp:version/>
  <cp:contentType/>
  <cp:contentStatus/>
</cp:coreProperties>
</file>